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9200" windowHeight="11190"/>
  </bookViews>
  <sheets>
    <sheet name="Tabulka" sheetId="1" r:id="rId1"/>
    <sheet name="Pomocná data" sheetId="2" r:id="rId2"/>
  </sheets>
  <definedNames>
    <definedName name="_xlnm._FilterDatabase" localSheetId="0" hidden="1">Tabulka!$AH$3:$AH$33</definedName>
  </definedNames>
  <calcPr calcId="125725"/>
</workbook>
</file>

<file path=xl/calcChain.xml><?xml version="1.0" encoding="utf-8"?>
<calcChain xmlns="http://schemas.openxmlformats.org/spreadsheetml/2006/main">
  <c r="AI9" i="1"/>
  <c r="AI8"/>
  <c r="AI7"/>
  <c r="AI10"/>
  <c r="AI11"/>
  <c r="AI13"/>
  <c r="AI12"/>
  <c r="AI16"/>
  <c r="AI14"/>
  <c r="AI15"/>
  <c r="AI17"/>
  <c r="AI18"/>
  <c r="AI19"/>
  <c r="AI21"/>
  <c r="AI22"/>
  <c r="AI23"/>
  <c r="AI24"/>
  <c r="AI25"/>
  <c r="AI26"/>
  <c r="AI20"/>
  <c r="AI27"/>
  <c r="AI28"/>
  <c r="AI6"/>
  <c r="AH27"/>
  <c r="AH13"/>
  <c r="AH14"/>
  <c r="AH12"/>
  <c r="AH6"/>
  <c r="AH15"/>
  <c r="AH23"/>
  <c r="AH9"/>
  <c r="AH16"/>
  <c r="AH18"/>
  <c r="AH10"/>
  <c r="AH19"/>
  <c r="AH8"/>
  <c r="AH28"/>
  <c r="AH22"/>
  <c r="AH25"/>
  <c r="AH21"/>
  <c r="AH20"/>
  <c r="AH17"/>
  <c r="AH7"/>
  <c r="AH24"/>
  <c r="AH30"/>
  <c r="AH11"/>
  <c r="AH29"/>
  <c r="AH26"/>
  <c r="AH31"/>
  <c r="AH32"/>
  <c r="AH33"/>
</calcChain>
</file>

<file path=xl/sharedStrings.xml><?xml version="1.0" encoding="utf-8"?>
<sst xmlns="http://schemas.openxmlformats.org/spreadsheetml/2006/main" count="105" uniqueCount="104">
  <si>
    <t>Celkem</t>
  </si>
  <si>
    <t>Fiedler Karel</t>
  </si>
  <si>
    <t>Jech Miloš</t>
  </si>
  <si>
    <t>Karafiát Václav</t>
  </si>
  <si>
    <t>Holub Antonín</t>
  </si>
  <si>
    <t>Novotný Petr</t>
  </si>
  <si>
    <t>29.1.</t>
  </si>
  <si>
    <t>Lochman Václav</t>
  </si>
  <si>
    <t>Netuka Jiří</t>
  </si>
  <si>
    <t>Kastner Jan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</si>
  <si>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</si>
  <si>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</si>
  <si>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</si>
  <si>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</si>
  <si>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</si>
  <si>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</si>
  <si>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</si>
  <si>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</si>
  <si>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</si>
  <si>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</si>
  <si>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</si>
  <si>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</si>
  <si>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</si>
  <si>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</si>
  <si>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</si>
  <si>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</si>
  <si>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</si>
  <si>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</si>
  <si>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</si>
  <si>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</si>
  <si>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</si>
  <si>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</si>
  <si>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</si>
  <si>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</si>
  <si>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</si>
  <si>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</si>
  <si>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17.9.</t>
  </si>
  <si>
    <t>24.9.</t>
  </si>
  <si>
    <t>1.10.</t>
  </si>
  <si>
    <t>8.10.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</si>
  <si>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</si>
  <si>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</si>
  <si>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</si>
  <si>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</si>
  <si>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</si>
  <si>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</si>
  <si>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</si>
  <si>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</si>
  <si>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</si>
  <si>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</si>
  <si>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</si>
  <si>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</si>
  <si>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4.2.</t>
  </si>
  <si>
    <t>11.2.</t>
  </si>
  <si>
    <t>18.2.</t>
  </si>
  <si>
    <t>4.3.</t>
  </si>
  <si>
    <t>11.3.</t>
  </si>
  <si>
    <t>18.3.</t>
  </si>
  <si>
    <t>25.3.</t>
  </si>
  <si>
    <t>1.4.</t>
  </si>
  <si>
    <t>8.4.</t>
  </si>
  <si>
    <t>15.4.</t>
  </si>
  <si>
    <t>22.4.</t>
  </si>
  <si>
    <t>29.4.</t>
  </si>
  <si>
    <t>Šoltys Roman</t>
  </si>
  <si>
    <t>Chmelík Ladislav</t>
  </si>
  <si>
    <t>Viktorín Rudolf</t>
  </si>
  <si>
    <t>Zoufalý Jiří</t>
  </si>
  <si>
    <t>Zimmermann Ladislav</t>
  </si>
  <si>
    <t>Suchý František</t>
  </si>
  <si>
    <t>Rastočný Josef</t>
  </si>
  <si>
    <t>Rastočný Josef ml.</t>
  </si>
  <si>
    <t>Skopec Luboš</t>
  </si>
  <si>
    <t>Walter Václav</t>
  </si>
  <si>
    <t>Redek Daniel</t>
  </si>
  <si>
    <t>Redek František</t>
  </si>
  <si>
    <t>Skalný Petr</t>
  </si>
  <si>
    <t>Macek Kamil</t>
  </si>
  <si>
    <t>Mejzr Jan</t>
  </si>
  <si>
    <t>Úspěšnost</t>
  </si>
  <si>
    <t>Páteční tréninkové turnaje - sezóna 2010/2011</t>
  </si>
  <si>
    <t>1851N/1862F</t>
  </si>
  <si>
    <t>1605N/1644F</t>
  </si>
  <si>
    <t>1857N/1857F</t>
  </si>
  <si>
    <t>4. VT</t>
  </si>
  <si>
    <t>1870N/1834F</t>
  </si>
  <si>
    <t>1916N/1935F</t>
  </si>
  <si>
    <t>1751N</t>
  </si>
  <si>
    <t>1563N</t>
  </si>
  <si>
    <t>1558N</t>
  </si>
  <si>
    <t>1329N</t>
  </si>
  <si>
    <t>1520N</t>
  </si>
  <si>
    <t>1376N</t>
  </si>
  <si>
    <t>1564N</t>
  </si>
  <si>
    <t>1679N</t>
  </si>
  <si>
    <t>1497N</t>
  </si>
  <si>
    <t>1463N</t>
  </si>
  <si>
    <t>1685N</t>
  </si>
  <si>
    <t>2009N/1991F</t>
  </si>
  <si>
    <t>2042N/2031F</t>
  </si>
  <si>
    <t>1776N/1943F</t>
  </si>
  <si>
    <t>1664N</t>
  </si>
  <si>
    <t>5. VT</t>
  </si>
  <si>
    <t>10.</t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</si>
</sst>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Fill="1"/>
    <xf numFmtId="1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6" fontId="7" fillId="0" borderId="8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76" fontId="7" fillId="0" borderId="18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7" fillId="0" borderId="0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7" fillId="0" borderId="19" xfId="0" applyFont="1" applyBorder="1"/>
    <xf numFmtId="1" fontId="2" fillId="2" borderId="2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2" xfId="0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2" fillId="0" borderId="19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J33"/>
  <sheetViews>
    <sheetView tabSelected="1" topLeftCell="A3" zoomScale="75" zoomScaleNormal="75" workbookViewId="0">
      <selection activeCell="Y9" sqref="Y9"/>
    </sheetView>
  </sheetViews>
  <sheetFormatPr defaultRowHeight="15"/>
  <cols>
    <col min="1" max="1" width="0.42578125" customWidth="1"/>
    <col min="2" max="2" width="7.85546875" style="2" customWidth="1"/>
    <col min="3" max="3" width="22.85546875" customWidth="1"/>
    <col min="4" max="4" width="15.42578125" style="48" customWidth="1"/>
    <col min="5" max="33" width="5.7109375" style="1" customWidth="1"/>
    <col min="34" max="34" width="10.28515625" style="1" customWidth="1"/>
    <col min="35" max="35" width="12.28515625" style="1" customWidth="1"/>
  </cols>
  <sheetData>
    <row r="2" spans="2:36" ht="31.5" customHeight="1">
      <c r="B2" s="61" t="s">
        <v>80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</row>
    <row r="3" spans="2:36" ht="15.75" thickBot="1">
      <c r="D3" s="47"/>
    </row>
    <row r="4" spans="2:36" ht="18.75" customHeight="1" thickBot="1">
      <c r="B4" s="38"/>
      <c r="C4" s="49"/>
      <c r="D4" s="50"/>
      <c r="E4" s="18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19" t="s">
        <v>42</v>
      </c>
      <c r="L4" s="19" t="s">
        <v>43</v>
      </c>
      <c r="M4" s="19" t="s">
        <v>44</v>
      </c>
      <c r="N4" s="19" t="s">
        <v>45</v>
      </c>
      <c r="O4" s="19" t="s">
        <v>46</v>
      </c>
      <c r="P4" s="19" t="s">
        <v>47</v>
      </c>
      <c r="Q4" s="19" t="s">
        <v>48</v>
      </c>
      <c r="R4" s="19" t="s">
        <v>49</v>
      </c>
      <c r="S4" s="19" t="s">
        <v>50</v>
      </c>
      <c r="T4" s="19" t="s">
        <v>51</v>
      </c>
      <c r="U4" s="19" t="s">
        <v>6</v>
      </c>
      <c r="V4" s="19" t="s">
        <v>52</v>
      </c>
      <c r="W4" s="19" t="s">
        <v>53</v>
      </c>
      <c r="X4" s="19" t="s">
        <v>54</v>
      </c>
      <c r="Y4" s="19" t="s">
        <v>55</v>
      </c>
      <c r="Z4" s="19" t="s">
        <v>56</v>
      </c>
      <c r="AA4" s="19" t="s">
        <v>57</v>
      </c>
      <c r="AB4" s="19" t="s">
        <v>58</v>
      </c>
      <c r="AC4" s="19" t="s">
        <v>59</v>
      </c>
      <c r="AD4" s="19" t="s">
        <v>60</v>
      </c>
      <c r="AE4" s="19" t="s">
        <v>61</v>
      </c>
      <c r="AF4" s="19" t="s">
        <v>62</v>
      </c>
      <c r="AG4" s="39" t="s">
        <v>63</v>
      </c>
      <c r="AH4" s="40"/>
      <c r="AI4" s="37"/>
    </row>
    <row r="5" spans="2:36" ht="18.75" customHeight="1" thickBot="1">
      <c r="B5" s="41"/>
      <c r="C5" s="52"/>
      <c r="D5" s="51"/>
      <c r="E5" s="30">
        <v>8</v>
      </c>
      <c r="F5" s="31">
        <v>8</v>
      </c>
      <c r="G5" s="31">
        <v>9</v>
      </c>
      <c r="H5" s="31">
        <v>10</v>
      </c>
      <c r="I5" s="31">
        <v>9</v>
      </c>
      <c r="J5" s="31">
        <v>11</v>
      </c>
      <c r="K5" s="31">
        <v>14</v>
      </c>
      <c r="L5" s="31">
        <v>9</v>
      </c>
      <c r="M5" s="31">
        <v>10</v>
      </c>
      <c r="N5" s="31">
        <v>10</v>
      </c>
      <c r="O5" s="31"/>
      <c r="P5" s="31">
        <v>5</v>
      </c>
      <c r="Q5" s="31">
        <v>5</v>
      </c>
      <c r="R5" s="31">
        <v>9</v>
      </c>
      <c r="S5" s="31">
        <v>10</v>
      </c>
      <c r="T5" s="31">
        <v>8</v>
      </c>
      <c r="U5" s="31">
        <v>9</v>
      </c>
      <c r="V5" s="31">
        <v>6</v>
      </c>
      <c r="W5" s="31">
        <v>10</v>
      </c>
      <c r="X5" s="31">
        <v>8</v>
      </c>
      <c r="Y5" s="31"/>
      <c r="Z5" s="31"/>
      <c r="AA5" s="31"/>
      <c r="AB5" s="31"/>
      <c r="AC5" s="31"/>
      <c r="AD5" s="31"/>
      <c r="AE5" s="31"/>
      <c r="AF5" s="31"/>
      <c r="AG5" s="42"/>
      <c r="AH5" s="34" t="s">
        <v>0</v>
      </c>
      <c r="AI5" s="36" t="s">
        <v>79</v>
      </c>
    </row>
    <row r="6" spans="2:36" ht="18.75" customHeight="1">
      <c r="B6" s="57" t="s">
        <v>10</v>
      </c>
      <c r="C6" s="20" t="s">
        <v>69</v>
      </c>
      <c r="D6" s="53" t="s">
        <v>87</v>
      </c>
      <c r="E6" s="24"/>
      <c r="F6" s="9"/>
      <c r="G6" s="8">
        <v>7</v>
      </c>
      <c r="H6" s="8">
        <v>9</v>
      </c>
      <c r="I6" s="8">
        <v>8</v>
      </c>
      <c r="J6" s="8">
        <v>8</v>
      </c>
      <c r="K6" s="8">
        <v>14</v>
      </c>
      <c r="L6" s="8">
        <v>9</v>
      </c>
      <c r="M6" s="8">
        <v>10</v>
      </c>
      <c r="N6" s="8">
        <v>7</v>
      </c>
      <c r="O6" s="8"/>
      <c r="P6" s="8">
        <v>5</v>
      </c>
      <c r="Q6" s="8"/>
      <c r="R6" s="8">
        <v>9</v>
      </c>
      <c r="S6" s="8">
        <v>9</v>
      </c>
      <c r="T6" s="8">
        <v>8</v>
      </c>
      <c r="U6" s="8">
        <v>6</v>
      </c>
      <c r="V6" s="8">
        <v>6</v>
      </c>
      <c r="W6" s="8"/>
      <c r="X6" s="8">
        <v>8</v>
      </c>
      <c r="Y6" s="8">
        <v>3</v>
      </c>
      <c r="Z6" s="8"/>
      <c r="AA6" s="8"/>
      <c r="AB6" s="8"/>
      <c r="AC6" s="8"/>
      <c r="AD6" s="8"/>
      <c r="AE6" s="8"/>
      <c r="AF6" s="8"/>
      <c r="AG6" s="10"/>
      <c r="AH6" s="46">
        <f t="shared" ref="AH6:AH33" si="0">SUM(E6:AG6)</f>
        <v>126</v>
      </c>
      <c r="AI6" s="35">
        <f t="shared" ref="AI6:AI28" si="1">(SUM(E6:AG6)/(SUMIF(E6:AG6,"&gt;0",$E$5:$AG$5)))</f>
        <v>0.91970802919708028</v>
      </c>
    </row>
    <row r="7" spans="2:36" ht="18.75" customHeight="1">
      <c r="B7" s="59" t="s">
        <v>11</v>
      </c>
      <c r="C7" s="22" t="s">
        <v>2</v>
      </c>
      <c r="D7" s="55" t="s">
        <v>89</v>
      </c>
      <c r="E7" s="27">
        <v>4</v>
      </c>
      <c r="F7" s="4">
        <v>2</v>
      </c>
      <c r="G7" s="4"/>
      <c r="H7" s="4">
        <v>7</v>
      </c>
      <c r="I7" s="4">
        <v>7</v>
      </c>
      <c r="J7" s="4">
        <v>4</v>
      </c>
      <c r="K7" s="4">
        <v>12</v>
      </c>
      <c r="L7" s="4"/>
      <c r="M7" s="4">
        <v>7</v>
      </c>
      <c r="N7" s="4">
        <v>5</v>
      </c>
      <c r="O7" s="4"/>
      <c r="P7" s="4">
        <v>3</v>
      </c>
      <c r="Q7" s="4"/>
      <c r="R7" s="4">
        <v>6</v>
      </c>
      <c r="S7" s="4"/>
      <c r="T7" s="4">
        <v>6</v>
      </c>
      <c r="U7" s="4">
        <v>3</v>
      </c>
      <c r="V7" s="4">
        <v>4</v>
      </c>
      <c r="W7" s="4">
        <v>6</v>
      </c>
      <c r="X7" s="4">
        <v>7</v>
      </c>
      <c r="Y7" s="4">
        <v>4</v>
      </c>
      <c r="Z7" s="4"/>
      <c r="AA7" s="4"/>
      <c r="AB7" s="4"/>
      <c r="AC7" s="4"/>
      <c r="AD7" s="4"/>
      <c r="AE7" s="4"/>
      <c r="AF7" s="4"/>
      <c r="AG7" s="12"/>
      <c r="AH7" s="15">
        <f t="shared" si="0"/>
        <v>87</v>
      </c>
      <c r="AI7" s="35">
        <f t="shared" si="1"/>
        <v>0.64444444444444449</v>
      </c>
    </row>
    <row r="8" spans="2:36" ht="18.75" customHeight="1">
      <c r="B8" s="60" t="s">
        <v>12</v>
      </c>
      <c r="C8" s="21" t="s">
        <v>66</v>
      </c>
      <c r="D8" s="54" t="s">
        <v>88</v>
      </c>
      <c r="E8" s="26"/>
      <c r="F8" s="5">
        <v>6</v>
      </c>
      <c r="G8" s="5">
        <v>4</v>
      </c>
      <c r="H8" s="5">
        <v>10</v>
      </c>
      <c r="I8" s="5">
        <v>5</v>
      </c>
      <c r="J8" s="5">
        <v>6</v>
      </c>
      <c r="K8" s="5">
        <v>7</v>
      </c>
      <c r="L8" s="5">
        <v>4</v>
      </c>
      <c r="M8" s="5">
        <v>8</v>
      </c>
      <c r="N8" s="5">
        <v>2</v>
      </c>
      <c r="O8" s="5"/>
      <c r="P8" s="5"/>
      <c r="Q8" s="5">
        <v>2</v>
      </c>
      <c r="R8" s="5">
        <v>1</v>
      </c>
      <c r="S8" s="5">
        <v>7</v>
      </c>
      <c r="T8" s="5">
        <v>2</v>
      </c>
      <c r="U8" s="5">
        <v>7</v>
      </c>
      <c r="V8" s="5">
        <v>1</v>
      </c>
      <c r="W8" s="5">
        <v>7</v>
      </c>
      <c r="X8" s="5">
        <v>3</v>
      </c>
      <c r="Y8" s="5"/>
      <c r="Z8" s="5"/>
      <c r="AA8" s="5"/>
      <c r="AB8" s="5"/>
      <c r="AC8" s="5"/>
      <c r="AD8" s="5"/>
      <c r="AE8" s="5"/>
      <c r="AF8" s="5"/>
      <c r="AG8" s="11"/>
      <c r="AH8" s="45">
        <f t="shared" si="0"/>
        <v>82</v>
      </c>
      <c r="AI8" s="35">
        <f t="shared" si="1"/>
        <v>0.52903225806451615</v>
      </c>
    </row>
    <row r="9" spans="2:36" ht="18.75" customHeight="1">
      <c r="B9" s="58" t="s">
        <v>13</v>
      </c>
      <c r="C9" s="21" t="s">
        <v>65</v>
      </c>
      <c r="D9" s="54" t="s">
        <v>81</v>
      </c>
      <c r="E9" s="25"/>
      <c r="F9" s="6">
        <v>7</v>
      </c>
      <c r="G9" s="5">
        <v>6</v>
      </c>
      <c r="H9" s="5">
        <v>6</v>
      </c>
      <c r="I9" s="5">
        <v>9</v>
      </c>
      <c r="J9" s="5"/>
      <c r="K9" s="5"/>
      <c r="L9" s="5">
        <v>8</v>
      </c>
      <c r="M9" s="5"/>
      <c r="N9" s="5">
        <v>9</v>
      </c>
      <c r="O9" s="5"/>
      <c r="P9" s="5">
        <v>4</v>
      </c>
      <c r="Q9" s="5">
        <v>5</v>
      </c>
      <c r="R9" s="5">
        <v>8</v>
      </c>
      <c r="S9" s="5">
        <v>6</v>
      </c>
      <c r="T9" s="5"/>
      <c r="U9" s="5">
        <v>5</v>
      </c>
      <c r="V9" s="5"/>
      <c r="W9" s="5">
        <v>8</v>
      </c>
      <c r="X9" s="5"/>
      <c r="Y9" s="5"/>
      <c r="Z9" s="5"/>
      <c r="AA9" s="5"/>
      <c r="AB9" s="5"/>
      <c r="AC9" s="5"/>
      <c r="AD9" s="5"/>
      <c r="AE9" s="5"/>
      <c r="AF9" s="5"/>
      <c r="AG9" s="11"/>
      <c r="AH9" s="15">
        <f t="shared" si="0"/>
        <v>81</v>
      </c>
      <c r="AI9" s="35">
        <f t="shared" si="1"/>
        <v>0.78640776699029125</v>
      </c>
    </row>
    <row r="10" spans="2:36" ht="18.75" customHeight="1">
      <c r="B10" s="43" t="s">
        <v>14</v>
      </c>
      <c r="C10" s="21" t="s">
        <v>3</v>
      </c>
      <c r="D10" s="54" t="s">
        <v>82</v>
      </c>
      <c r="E10" s="26">
        <v>1</v>
      </c>
      <c r="F10" s="6">
        <v>4</v>
      </c>
      <c r="G10" s="5">
        <v>5</v>
      </c>
      <c r="H10" s="5">
        <v>3</v>
      </c>
      <c r="I10" s="5"/>
      <c r="J10" s="5"/>
      <c r="K10" s="5">
        <v>9</v>
      </c>
      <c r="L10" s="5">
        <v>7</v>
      </c>
      <c r="M10" s="5">
        <v>5</v>
      </c>
      <c r="N10" s="5">
        <v>6</v>
      </c>
      <c r="O10" s="5"/>
      <c r="P10" s="5">
        <v>1</v>
      </c>
      <c r="Q10" s="5">
        <v>1</v>
      </c>
      <c r="R10" s="5">
        <v>2</v>
      </c>
      <c r="S10" s="5">
        <v>10</v>
      </c>
      <c r="T10" s="5">
        <v>7</v>
      </c>
      <c r="U10" s="5">
        <v>1</v>
      </c>
      <c r="V10" s="5"/>
      <c r="W10" s="5">
        <v>4</v>
      </c>
      <c r="X10" s="5">
        <v>2</v>
      </c>
      <c r="Y10" s="5">
        <v>1</v>
      </c>
      <c r="Z10" s="5"/>
      <c r="AA10" s="5"/>
      <c r="AB10" s="5"/>
      <c r="AC10" s="5"/>
      <c r="AD10" s="5"/>
      <c r="AE10" s="5"/>
      <c r="AF10" s="5"/>
      <c r="AG10" s="11"/>
      <c r="AH10" s="15">
        <f t="shared" si="0"/>
        <v>69</v>
      </c>
      <c r="AI10" s="35">
        <f t="shared" si="1"/>
        <v>0.4859154929577465</v>
      </c>
    </row>
    <row r="11" spans="2:36" ht="18.75" customHeight="1">
      <c r="B11" s="43" t="s">
        <v>15</v>
      </c>
      <c r="C11" s="22" t="s">
        <v>64</v>
      </c>
      <c r="D11" s="55" t="s">
        <v>83</v>
      </c>
      <c r="E11" s="27"/>
      <c r="F11" s="4">
        <v>8</v>
      </c>
      <c r="G11" s="4">
        <v>9</v>
      </c>
      <c r="H11" s="4"/>
      <c r="I11" s="4"/>
      <c r="J11" s="4">
        <v>9</v>
      </c>
      <c r="K11" s="4">
        <v>6</v>
      </c>
      <c r="L11" s="4">
        <v>6</v>
      </c>
      <c r="M11" s="4">
        <v>3</v>
      </c>
      <c r="N11" s="4"/>
      <c r="O11" s="4"/>
      <c r="P11" s="4"/>
      <c r="Q11" s="4"/>
      <c r="R11" s="4">
        <v>5</v>
      </c>
      <c r="S11" s="4">
        <v>3</v>
      </c>
      <c r="T11" s="4"/>
      <c r="U11" s="4">
        <v>2</v>
      </c>
      <c r="V11" s="4">
        <v>3</v>
      </c>
      <c r="W11" s="4">
        <v>9</v>
      </c>
      <c r="X11" s="4"/>
      <c r="Y11" s="4">
        <v>2</v>
      </c>
      <c r="Z11" s="4"/>
      <c r="AA11" s="4"/>
      <c r="AB11" s="4"/>
      <c r="AC11" s="4"/>
      <c r="AD11" s="4"/>
      <c r="AE11" s="4"/>
      <c r="AF11" s="4"/>
      <c r="AG11" s="12"/>
      <c r="AH11" s="15">
        <f t="shared" si="0"/>
        <v>65</v>
      </c>
      <c r="AI11" s="35">
        <f t="shared" si="1"/>
        <v>0.61904761904761907</v>
      </c>
    </row>
    <row r="12" spans="2:36" ht="18.75" customHeight="1">
      <c r="B12" s="43" t="s">
        <v>16</v>
      </c>
      <c r="C12" s="21" t="s">
        <v>1</v>
      </c>
      <c r="D12" s="54" t="s">
        <v>91</v>
      </c>
      <c r="E12" s="25">
        <v>5</v>
      </c>
      <c r="F12" s="6"/>
      <c r="G12" s="5">
        <v>1</v>
      </c>
      <c r="H12" s="5">
        <v>2</v>
      </c>
      <c r="I12" s="5">
        <v>6</v>
      </c>
      <c r="J12" s="5"/>
      <c r="K12" s="5">
        <v>8</v>
      </c>
      <c r="L12" s="5"/>
      <c r="M12" s="5">
        <v>2</v>
      </c>
      <c r="N12" s="5"/>
      <c r="O12" s="5"/>
      <c r="P12" s="5">
        <v>2</v>
      </c>
      <c r="Q12" s="5">
        <v>3</v>
      </c>
      <c r="R12" s="5"/>
      <c r="S12" s="5">
        <v>4</v>
      </c>
      <c r="T12" s="5">
        <v>4</v>
      </c>
      <c r="U12" s="5">
        <v>4</v>
      </c>
      <c r="V12" s="5">
        <v>2</v>
      </c>
      <c r="W12" s="5"/>
      <c r="X12" s="5">
        <v>4</v>
      </c>
      <c r="Y12" s="5"/>
      <c r="Z12" s="5"/>
      <c r="AA12" s="5"/>
      <c r="AB12" s="5"/>
      <c r="AC12" s="5"/>
      <c r="AD12" s="5"/>
      <c r="AE12" s="5"/>
      <c r="AF12" s="5"/>
      <c r="AG12" s="11"/>
      <c r="AH12" s="15">
        <f t="shared" si="0"/>
        <v>47</v>
      </c>
      <c r="AI12" s="35">
        <f t="shared" si="1"/>
        <v>0.42342342342342343</v>
      </c>
    </row>
    <row r="13" spans="2:36" ht="18.75" customHeight="1">
      <c r="B13" s="43" t="s">
        <v>17</v>
      </c>
      <c r="C13" s="22" t="s">
        <v>4</v>
      </c>
      <c r="D13" s="55" t="s">
        <v>90</v>
      </c>
      <c r="E13" s="25">
        <v>2</v>
      </c>
      <c r="F13" s="6">
        <v>3</v>
      </c>
      <c r="G13" s="5">
        <v>2</v>
      </c>
      <c r="H13" s="5">
        <v>4</v>
      </c>
      <c r="I13" s="5">
        <v>2</v>
      </c>
      <c r="J13" s="5">
        <v>3</v>
      </c>
      <c r="K13" s="5">
        <v>10</v>
      </c>
      <c r="L13" s="5">
        <v>2</v>
      </c>
      <c r="M13" s="5"/>
      <c r="N13" s="5">
        <v>3</v>
      </c>
      <c r="O13" s="5"/>
      <c r="P13" s="5"/>
      <c r="Q13" s="5">
        <v>4</v>
      </c>
      <c r="R13" s="5"/>
      <c r="S13" s="5">
        <v>8</v>
      </c>
      <c r="T13" s="5">
        <v>1</v>
      </c>
      <c r="U13" s="5"/>
      <c r="V13" s="5"/>
      <c r="W13" s="5"/>
      <c r="X13" s="5">
        <v>1</v>
      </c>
      <c r="Y13" s="5"/>
      <c r="Z13" s="5"/>
      <c r="AA13" s="5"/>
      <c r="AB13" s="5"/>
      <c r="AC13" s="5"/>
      <c r="AD13" s="5"/>
      <c r="AE13" s="5"/>
      <c r="AF13" s="5"/>
      <c r="AG13" s="11"/>
      <c r="AH13" s="15">
        <f t="shared" si="0"/>
        <v>45</v>
      </c>
      <c r="AI13" s="35">
        <f t="shared" si="1"/>
        <v>0.37815126050420167</v>
      </c>
      <c r="AJ13" s="17"/>
    </row>
    <row r="14" spans="2:36" ht="18.75" customHeight="1">
      <c r="B14" s="43" t="s">
        <v>18</v>
      </c>
      <c r="C14" s="21" t="s">
        <v>5</v>
      </c>
      <c r="D14" s="54" t="s">
        <v>94</v>
      </c>
      <c r="E14" s="26">
        <v>6</v>
      </c>
      <c r="F14" s="6"/>
      <c r="G14" s="5">
        <v>8</v>
      </c>
      <c r="H14" s="5"/>
      <c r="I14" s="5"/>
      <c r="J14" s="5"/>
      <c r="K14" s="5">
        <v>5</v>
      </c>
      <c r="L14" s="5"/>
      <c r="M14" s="5">
        <v>4</v>
      </c>
      <c r="N14" s="5">
        <v>8</v>
      </c>
      <c r="O14" s="5"/>
      <c r="P14" s="5"/>
      <c r="Q14" s="5"/>
      <c r="R14" s="5"/>
      <c r="S14" s="5"/>
      <c r="T14" s="5"/>
      <c r="U14" s="5"/>
      <c r="V14" s="5"/>
      <c r="W14" s="5">
        <v>5</v>
      </c>
      <c r="X14" s="5">
        <v>6</v>
      </c>
      <c r="Y14" s="5"/>
      <c r="Z14" s="5"/>
      <c r="AA14" s="5"/>
      <c r="AB14" s="5"/>
      <c r="AC14" s="5"/>
      <c r="AD14" s="5"/>
      <c r="AE14" s="5"/>
      <c r="AF14" s="5"/>
      <c r="AG14" s="11"/>
      <c r="AH14" s="15">
        <f t="shared" si="0"/>
        <v>42</v>
      </c>
      <c r="AI14" s="35">
        <f t="shared" si="1"/>
        <v>0.60869565217391308</v>
      </c>
    </row>
    <row r="15" spans="2:36" ht="18.75" customHeight="1">
      <c r="B15" s="43" t="s">
        <v>103</v>
      </c>
      <c r="C15" s="21" t="s">
        <v>67</v>
      </c>
      <c r="D15" s="54" t="s">
        <v>93</v>
      </c>
      <c r="E15" s="27"/>
      <c r="F15" s="4">
        <v>5</v>
      </c>
      <c r="G15" s="4"/>
      <c r="H15" s="4"/>
      <c r="I15" s="4"/>
      <c r="J15" s="4">
        <v>5</v>
      </c>
      <c r="K15" s="4"/>
      <c r="L15" s="4"/>
      <c r="M15" s="4">
        <v>9</v>
      </c>
      <c r="N15" s="4"/>
      <c r="O15" s="4"/>
      <c r="P15" s="4"/>
      <c r="Q15" s="4"/>
      <c r="R15" s="4">
        <v>7</v>
      </c>
      <c r="S15" s="4"/>
      <c r="T15" s="4">
        <v>5</v>
      </c>
      <c r="U15" s="4"/>
      <c r="V15" s="4"/>
      <c r="W15" s="4">
        <v>3</v>
      </c>
      <c r="X15" s="4">
        <v>5</v>
      </c>
      <c r="Y15" s="4"/>
      <c r="Z15" s="4"/>
      <c r="AA15" s="4"/>
      <c r="AB15" s="4"/>
      <c r="AC15" s="4"/>
      <c r="AD15" s="4"/>
      <c r="AE15" s="4"/>
      <c r="AF15" s="4"/>
      <c r="AG15" s="12"/>
      <c r="AH15" s="15">
        <f t="shared" si="0"/>
        <v>39</v>
      </c>
      <c r="AI15" s="35">
        <f t="shared" si="1"/>
        <v>0.609375</v>
      </c>
    </row>
    <row r="16" spans="2:36" ht="18.75" customHeight="1">
      <c r="B16" s="43" t="s">
        <v>19</v>
      </c>
      <c r="C16" s="21" t="s">
        <v>70</v>
      </c>
      <c r="D16" s="54" t="s">
        <v>92</v>
      </c>
      <c r="E16" s="26"/>
      <c r="F16" s="6"/>
      <c r="G16" s="5"/>
      <c r="H16" s="5">
        <v>8</v>
      </c>
      <c r="I16" s="5">
        <v>3</v>
      </c>
      <c r="J16" s="5">
        <v>7</v>
      </c>
      <c r="K16" s="5">
        <v>4</v>
      </c>
      <c r="L16" s="5">
        <v>5</v>
      </c>
      <c r="M16" s="5"/>
      <c r="N16" s="5">
        <v>4</v>
      </c>
      <c r="O16" s="5"/>
      <c r="P16" s="5"/>
      <c r="Q16" s="5"/>
      <c r="R16" s="5">
        <v>3</v>
      </c>
      <c r="S16" s="5">
        <v>2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1"/>
      <c r="AH16" s="15">
        <f t="shared" si="0"/>
        <v>36</v>
      </c>
      <c r="AI16" s="35">
        <f t="shared" si="1"/>
        <v>0.43902439024390244</v>
      </c>
    </row>
    <row r="17" spans="2:35" ht="18.75" customHeight="1">
      <c r="B17" s="43" t="s">
        <v>20</v>
      </c>
      <c r="C17" s="21" t="s">
        <v>68</v>
      </c>
      <c r="D17" s="54" t="s">
        <v>84</v>
      </c>
      <c r="E17" s="26"/>
      <c r="F17" s="6">
        <v>1</v>
      </c>
      <c r="G17" s="5">
        <v>3</v>
      </c>
      <c r="H17" s="5">
        <v>5</v>
      </c>
      <c r="I17" s="5">
        <v>1</v>
      </c>
      <c r="J17" s="5"/>
      <c r="K17" s="5">
        <v>3</v>
      </c>
      <c r="L17" s="5">
        <v>3</v>
      </c>
      <c r="M17" s="5">
        <v>6</v>
      </c>
      <c r="N17" s="5"/>
      <c r="O17" s="5"/>
      <c r="P17" s="5"/>
      <c r="Q17" s="5"/>
      <c r="R17" s="5"/>
      <c r="S17" s="5">
        <v>5</v>
      </c>
      <c r="T17" s="5">
        <v>3</v>
      </c>
      <c r="U17" s="5"/>
      <c r="V17" s="5"/>
      <c r="W17" s="5">
        <v>2</v>
      </c>
      <c r="X17" s="5"/>
      <c r="Y17" s="5"/>
      <c r="Z17" s="5"/>
      <c r="AA17" s="5"/>
      <c r="AB17" s="5"/>
      <c r="AC17" s="5"/>
      <c r="AD17" s="5"/>
      <c r="AE17" s="5"/>
      <c r="AF17" s="5"/>
      <c r="AG17" s="11"/>
      <c r="AH17" s="3">
        <f t="shared" si="0"/>
        <v>32</v>
      </c>
      <c r="AI17" s="35">
        <f t="shared" si="1"/>
        <v>0.32989690721649484</v>
      </c>
    </row>
    <row r="18" spans="2:35" ht="18.75" customHeight="1">
      <c r="B18" s="43">
        <v>13</v>
      </c>
      <c r="C18" s="21" t="s">
        <v>9</v>
      </c>
      <c r="D18" s="54" t="s">
        <v>85</v>
      </c>
      <c r="E18" s="26">
        <v>7</v>
      </c>
      <c r="F18" s="5"/>
      <c r="G18" s="5"/>
      <c r="H18" s="5"/>
      <c r="I18" s="5"/>
      <c r="J18" s="5">
        <v>10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v>8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11"/>
      <c r="AH18" s="15">
        <f t="shared" si="0"/>
        <v>25</v>
      </c>
      <c r="AI18" s="35">
        <f t="shared" si="1"/>
        <v>0.8928571428571429</v>
      </c>
    </row>
    <row r="19" spans="2:35" ht="18.75" customHeight="1">
      <c r="B19" s="43" t="s">
        <v>21</v>
      </c>
      <c r="C19" s="21" t="s">
        <v>71</v>
      </c>
      <c r="D19" s="54" t="s">
        <v>84</v>
      </c>
      <c r="E19" s="26"/>
      <c r="F19" s="6"/>
      <c r="G19" s="5"/>
      <c r="H19" s="5">
        <v>1</v>
      </c>
      <c r="I19" s="5">
        <v>4</v>
      </c>
      <c r="J19" s="5">
        <v>2</v>
      </c>
      <c r="K19" s="5">
        <v>2</v>
      </c>
      <c r="L19" s="5">
        <v>1</v>
      </c>
      <c r="M19" s="5"/>
      <c r="N19" s="5">
        <v>1</v>
      </c>
      <c r="O19" s="5"/>
      <c r="P19" s="5"/>
      <c r="Q19" s="5"/>
      <c r="R19" s="5">
        <v>4</v>
      </c>
      <c r="S19" s="5">
        <v>1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11"/>
      <c r="AH19" s="15">
        <f t="shared" si="0"/>
        <v>16</v>
      </c>
      <c r="AI19" s="35">
        <f t="shared" si="1"/>
        <v>0.1951219512195122</v>
      </c>
    </row>
    <row r="20" spans="2:35" ht="18.75" customHeight="1">
      <c r="B20" s="43" t="s">
        <v>22</v>
      </c>
      <c r="C20" s="21" t="s">
        <v>78</v>
      </c>
      <c r="D20" s="54" t="s">
        <v>100</v>
      </c>
      <c r="E20" s="2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v>5</v>
      </c>
      <c r="W20" s="4">
        <v>10</v>
      </c>
      <c r="X20" s="4"/>
      <c r="Y20" s="4"/>
      <c r="Z20" s="4"/>
      <c r="AA20" s="4"/>
      <c r="AB20" s="4"/>
      <c r="AC20" s="4"/>
      <c r="AD20" s="4"/>
      <c r="AE20" s="4"/>
      <c r="AF20" s="4"/>
      <c r="AG20" s="12"/>
      <c r="AH20" s="3">
        <f t="shared" si="0"/>
        <v>15</v>
      </c>
      <c r="AI20" s="35">
        <f t="shared" si="1"/>
        <v>0.9375</v>
      </c>
    </row>
    <row r="21" spans="2:35" ht="18.75" customHeight="1">
      <c r="B21" s="43" t="s">
        <v>23</v>
      </c>
      <c r="C21" s="21" t="s">
        <v>74</v>
      </c>
      <c r="D21" s="54" t="s">
        <v>95</v>
      </c>
      <c r="E21" s="27"/>
      <c r="F21" s="4"/>
      <c r="G21" s="4"/>
      <c r="H21" s="4"/>
      <c r="I21" s="4"/>
      <c r="J21" s="4"/>
      <c r="K21" s="4">
        <v>13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2"/>
      <c r="AH21" s="3">
        <f t="shared" si="0"/>
        <v>13</v>
      </c>
      <c r="AI21" s="35">
        <f t="shared" si="1"/>
        <v>0.9285714285714286</v>
      </c>
    </row>
    <row r="22" spans="2:35" ht="18.75" customHeight="1">
      <c r="B22" s="43" t="s">
        <v>24</v>
      </c>
      <c r="C22" s="21" t="s">
        <v>72</v>
      </c>
      <c r="D22" s="54" t="s">
        <v>86</v>
      </c>
      <c r="E22" s="26"/>
      <c r="F22" s="5"/>
      <c r="G22" s="5"/>
      <c r="H22" s="5"/>
      <c r="I22" s="5"/>
      <c r="J22" s="5">
        <v>11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11"/>
      <c r="AH22" s="3">
        <f t="shared" si="0"/>
        <v>11</v>
      </c>
      <c r="AI22" s="35">
        <f t="shared" si="1"/>
        <v>1</v>
      </c>
    </row>
    <row r="23" spans="2:35" ht="18.75" customHeight="1">
      <c r="B23" s="43" t="s">
        <v>25</v>
      </c>
      <c r="C23" s="21" t="s">
        <v>75</v>
      </c>
      <c r="D23" s="54" t="s">
        <v>96</v>
      </c>
      <c r="E23" s="27"/>
      <c r="F23" s="4"/>
      <c r="G23" s="4"/>
      <c r="H23" s="4"/>
      <c r="I23" s="4"/>
      <c r="J23" s="4"/>
      <c r="K23" s="4">
        <v>11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12"/>
      <c r="AH23" s="15">
        <f t="shared" si="0"/>
        <v>11</v>
      </c>
      <c r="AI23" s="35">
        <f t="shared" si="1"/>
        <v>0.7857142857142857</v>
      </c>
    </row>
    <row r="24" spans="2:35" ht="18.75" customHeight="1">
      <c r="B24" s="43" t="s">
        <v>26</v>
      </c>
      <c r="C24" s="22" t="s">
        <v>76</v>
      </c>
      <c r="D24" s="55" t="s">
        <v>97</v>
      </c>
      <c r="E24" s="27"/>
      <c r="F24" s="4"/>
      <c r="G24" s="4"/>
      <c r="H24" s="4"/>
      <c r="I24" s="4"/>
      <c r="J24" s="4"/>
      <c r="K24" s="4"/>
      <c r="L24" s="4"/>
      <c r="M24" s="4"/>
      <c r="N24" s="4">
        <v>10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12"/>
      <c r="AH24" s="3">
        <f t="shared" si="0"/>
        <v>10</v>
      </c>
      <c r="AI24" s="35">
        <f t="shared" si="1"/>
        <v>1</v>
      </c>
    </row>
    <row r="25" spans="2:35" ht="18.75" customHeight="1">
      <c r="B25" s="43" t="s">
        <v>27</v>
      </c>
      <c r="C25" s="22" t="s">
        <v>77</v>
      </c>
      <c r="D25" s="55" t="s">
        <v>98</v>
      </c>
      <c r="E25" s="2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>
        <v>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12"/>
      <c r="AH25" s="3">
        <f t="shared" si="0"/>
        <v>9</v>
      </c>
      <c r="AI25" s="35">
        <f t="shared" si="1"/>
        <v>1</v>
      </c>
    </row>
    <row r="26" spans="2:35" ht="18.75" customHeight="1">
      <c r="B26" s="43" t="s">
        <v>28</v>
      </c>
      <c r="C26" s="21" t="s">
        <v>7</v>
      </c>
      <c r="D26" s="54" t="s">
        <v>99</v>
      </c>
      <c r="E26" s="28">
        <v>8</v>
      </c>
      <c r="F26" s="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12"/>
      <c r="AH26" s="3">
        <f t="shared" si="0"/>
        <v>8</v>
      </c>
      <c r="AI26" s="35">
        <f t="shared" si="1"/>
        <v>1</v>
      </c>
    </row>
    <row r="27" spans="2:35" ht="18.75" customHeight="1">
      <c r="B27" s="43" t="s">
        <v>29</v>
      </c>
      <c r="C27" s="21" t="s">
        <v>8</v>
      </c>
      <c r="D27" s="54" t="s">
        <v>101</v>
      </c>
      <c r="E27" s="27">
        <v>3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2"/>
      <c r="AH27" s="3">
        <f t="shared" si="0"/>
        <v>3</v>
      </c>
      <c r="AI27" s="35">
        <f t="shared" si="1"/>
        <v>0.375</v>
      </c>
    </row>
    <row r="28" spans="2:35" ht="18.75" customHeight="1">
      <c r="B28" s="43" t="s">
        <v>30</v>
      </c>
      <c r="C28" s="21" t="s">
        <v>73</v>
      </c>
      <c r="D28" s="54" t="s">
        <v>102</v>
      </c>
      <c r="E28" s="27"/>
      <c r="F28" s="4"/>
      <c r="G28" s="4"/>
      <c r="H28" s="4"/>
      <c r="I28" s="4"/>
      <c r="J28" s="4">
        <v>1</v>
      </c>
      <c r="K28" s="4">
        <v>1</v>
      </c>
      <c r="L28" s="4"/>
      <c r="M28" s="4">
        <v>1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12"/>
      <c r="AH28" s="3">
        <f t="shared" si="0"/>
        <v>3</v>
      </c>
      <c r="AI28" s="35">
        <f t="shared" si="1"/>
        <v>8.5714285714285715E-2</v>
      </c>
    </row>
    <row r="29" spans="2:35" ht="18.75" customHeight="1">
      <c r="B29" s="43" t="s">
        <v>31</v>
      </c>
      <c r="C29" s="22"/>
      <c r="D29" s="55"/>
      <c r="E29" s="2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12"/>
      <c r="AH29" s="3">
        <f t="shared" si="0"/>
        <v>0</v>
      </c>
      <c r="AI29" s="35"/>
    </row>
    <row r="30" spans="2:35" ht="18.75" customHeight="1">
      <c r="B30" s="43" t="s">
        <v>32</v>
      </c>
      <c r="C30" s="22"/>
      <c r="D30" s="55"/>
      <c r="E30" s="2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12"/>
      <c r="AH30" s="3">
        <f t="shared" si="0"/>
        <v>0</v>
      </c>
      <c r="AI30" s="32"/>
    </row>
    <row r="31" spans="2:35" ht="18.75" customHeight="1">
      <c r="B31" s="43" t="s">
        <v>33</v>
      </c>
      <c r="C31" s="22"/>
      <c r="D31" s="55"/>
      <c r="E31" s="2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12"/>
      <c r="AH31" s="3">
        <f t="shared" si="0"/>
        <v>0</v>
      </c>
      <c r="AI31" s="32"/>
    </row>
    <row r="32" spans="2:35" ht="18.75" customHeight="1">
      <c r="B32" s="43" t="s">
        <v>34</v>
      </c>
      <c r="C32" s="22"/>
      <c r="D32" s="55"/>
      <c r="E32" s="2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12"/>
      <c r="AH32" s="3">
        <f t="shared" si="0"/>
        <v>0</v>
      </c>
      <c r="AI32" s="32"/>
    </row>
    <row r="33" spans="2:35" ht="18.75" customHeight="1" thickBot="1">
      <c r="B33" s="44" t="s">
        <v>35</v>
      </c>
      <c r="C33" s="23"/>
      <c r="D33" s="56"/>
      <c r="E33" s="29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4"/>
      <c r="AH33" s="16">
        <f t="shared" si="0"/>
        <v>0</v>
      </c>
      <c r="AI33" s="33"/>
    </row>
  </sheetData>
  <mergeCells count="1">
    <mergeCell ref="B2:AI2"/>
  </mergeCells>
  <phoneticPr fontId="0" type="noConversion"/>
  <pageMargins left="0.31" right="0.19685039370078741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3" sqref="F33"/>
    </sheetView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Petr</cp:lastModifiedBy>
  <cp:lastPrinted>2011-02-09T08:03:08Z</cp:lastPrinted>
  <dcterms:created xsi:type="dcterms:W3CDTF">2008-11-09T21:05:27Z</dcterms:created>
  <dcterms:modified xsi:type="dcterms:W3CDTF">2011-03-05T15:08:22Z</dcterms:modified>
</cp:coreProperties>
</file>